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huy\INFORMACIÓN PRESUPUESTARIA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  <definedName name="_xlnm.Print_Area" localSheetId="0">CFG!$A$1:$H$49</definedName>
  </definedNames>
  <calcPr calcId="162913"/>
</workbook>
</file>

<file path=xl/calcChain.xml><?xml version="1.0" encoding="utf-8"?>
<calcChain xmlns="http://schemas.openxmlformats.org/spreadsheetml/2006/main">
  <c r="H37" i="5" l="1"/>
  <c r="H31" i="5"/>
  <c r="H27" i="5"/>
  <c r="H12" i="5"/>
  <c r="E40" i="5"/>
  <c r="H40" i="5" s="1"/>
  <c r="E39" i="5"/>
  <c r="H39" i="5" s="1"/>
  <c r="E38" i="5"/>
  <c r="H38" i="5" s="1"/>
  <c r="E37" i="5"/>
  <c r="E34" i="5"/>
  <c r="H34" i="5" s="1"/>
  <c r="E33" i="5"/>
  <c r="H33" i="5" s="1"/>
  <c r="E32" i="5"/>
  <c r="H32" i="5" s="1"/>
  <c r="E31" i="5"/>
  <c r="E30" i="5"/>
  <c r="H30" i="5" s="1"/>
  <c r="E29" i="5"/>
  <c r="H29" i="5" s="1"/>
  <c r="E28" i="5"/>
  <c r="H28" i="5" s="1"/>
  <c r="E27" i="5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25" i="5" l="1"/>
  <c r="H36" i="5"/>
  <c r="E36" i="5"/>
  <c r="C42" i="5"/>
  <c r="H16" i="5"/>
  <c r="G42" i="5"/>
  <c r="F42" i="5"/>
  <c r="D42" i="5"/>
  <c r="H6" i="5"/>
  <c r="H42" i="5" s="1"/>
  <c r="E6" i="5"/>
  <c r="E25" i="5"/>
  <c r="E16" i="5"/>
  <c r="E42" i="5" l="1"/>
</calcChain>
</file>

<file path=xl/sharedStrings.xml><?xml version="1.0" encoding="utf-8"?>
<sst xmlns="http://schemas.openxmlformats.org/spreadsheetml/2006/main" count="51" uniqueCount="50">
  <si>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</si>
  <si>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</si>
  <si>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</si>
  <si>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</si>
  <si>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</si>
  <si>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</si>
  <si>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</si>
  <si>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</si>
  <si>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</si>
  <si>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</si>
  <si>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</si>
  <si>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</si>
  <si>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</si>
  <si>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</si>
  <si>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</si>
  <si>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</si>
  <si>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</si>
  <si>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</si>
  <si>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</si>
  <si>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</si>
  <si>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</si>
  <si>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</si>
  <si>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</si>
  <si>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</si>
  <si>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</si>
  <si>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</si>
  <si>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</si>
  <si>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</si>
  <si>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</si>
  <si>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</si>
  <si>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</si>
  <si>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</si>
  <si>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</si>
  <si>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</si>
  <si>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</si>
  <si>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</si>
  <si>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</si>
  <si>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</si>
  <si>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</si>
  <si>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</si>
  <si>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</si>
  <si>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</si>
  <si>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</si>
  <si>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Funcional (Finalidad y Función)
Del 1 de Enero al AL 31 DE MARZO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</si>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</sst>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2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abSelected="1" workbookViewId="0">
      <selection activeCell="F56" sqref="F56"/>
    </sheetView>
  </sheetViews>
  <sheetFormatPr baseColWidth="10" defaultColWidth="12" defaultRowHeight="10.199999999999999" x14ac:dyDescent="0.2"/>
  <cols>
    <col min="1" max="1" width="4.85546875" style="1" customWidth="1"/>
    <col min="2" max="2" width="65.85546875" style="1" customWidth="1"/>
    <col min="3" max="8" width="18.28515625" style="1" customWidth="1"/>
    <col min="9" max="16384" width="12" style="1"/>
  </cols>
  <sheetData>
    <row r="1" spans="1:8" ht="50.1" customHeight="1" x14ac:dyDescent="0.2">
      <c r="A1" s="21" t="s">
        <v>43</v>
      </c>
      <c r="B1" s="22"/>
      <c r="C1" s="22"/>
      <c r="D1" s="22"/>
      <c r="E1" s="22"/>
      <c r="F1" s="22"/>
      <c r="G1" s="22"/>
      <c r="H1" s="23"/>
    </row>
    <row r="2" spans="1:8" x14ac:dyDescent="0.2">
      <c r="A2" s="24" t="s">
        <v>33</v>
      </c>
      <c r="B2" s="25"/>
      <c r="C2" s="21" t="s">
        <v>39</v>
      </c>
      <c r="D2" s="22"/>
      <c r="E2" s="22"/>
      <c r="F2" s="22"/>
      <c r="G2" s="23"/>
      <c r="H2" s="30" t="s">
        <v>38</v>
      </c>
    </row>
    <row r="3" spans="1:8" ht="24.9" customHeight="1" x14ac:dyDescent="0.2">
      <c r="A3" s="26"/>
      <c r="B3" s="27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31"/>
    </row>
    <row r="4" spans="1:8" x14ac:dyDescent="0.2">
      <c r="A4" s="28"/>
      <c r="B4" s="29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6751236.2800000003</v>
      </c>
      <c r="D6" s="5">
        <f t="shared" si="0"/>
        <v>0</v>
      </c>
      <c r="E6" s="5">
        <f t="shared" si="0"/>
        <v>6751236.2800000003</v>
      </c>
      <c r="F6" s="5">
        <f t="shared" si="0"/>
        <v>1414593.3599999999</v>
      </c>
      <c r="G6" s="5">
        <f t="shared" si="0"/>
        <v>1414593.3599999999</v>
      </c>
      <c r="H6" s="5">
        <f t="shared" si="0"/>
        <v>5336642.92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8"/>
      <c r="B9" s="12" t="s">
        <v>22</v>
      </c>
      <c r="C9" s="5">
        <v>1967167.36</v>
      </c>
      <c r="D9" s="5">
        <v>0</v>
      </c>
      <c r="E9" s="5">
        <f t="shared" si="1"/>
        <v>1967167.36</v>
      </c>
      <c r="F9" s="5">
        <v>403137.14</v>
      </c>
      <c r="G9" s="5">
        <v>403137.14</v>
      </c>
      <c r="H9" s="5">
        <f t="shared" si="2"/>
        <v>1564030.2200000002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1626694.58</v>
      </c>
      <c r="D11" s="5">
        <v>0</v>
      </c>
      <c r="E11" s="5">
        <f t="shared" si="1"/>
        <v>1626694.58</v>
      </c>
      <c r="F11" s="5">
        <v>342220.37</v>
      </c>
      <c r="G11" s="5">
        <v>342220.37</v>
      </c>
      <c r="H11" s="5">
        <f t="shared" si="2"/>
        <v>1284474.21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2044097.17</v>
      </c>
      <c r="D13" s="5">
        <v>0</v>
      </c>
      <c r="E13" s="5">
        <f t="shared" si="1"/>
        <v>2044097.17</v>
      </c>
      <c r="F13" s="5">
        <v>373997</v>
      </c>
      <c r="G13" s="5">
        <v>373997</v>
      </c>
      <c r="H13" s="5">
        <f t="shared" si="2"/>
        <v>1670100.17</v>
      </c>
    </row>
    <row r="14" spans="1:8" x14ac:dyDescent="0.2">
      <c r="A14" s="8"/>
      <c r="B14" s="12" t="s">
        <v>8</v>
      </c>
      <c r="C14" s="5">
        <v>1113277.17</v>
      </c>
      <c r="D14" s="5">
        <v>0</v>
      </c>
      <c r="E14" s="5">
        <f t="shared" si="1"/>
        <v>1113277.17</v>
      </c>
      <c r="F14" s="5">
        <v>295238.84999999998</v>
      </c>
      <c r="G14" s="5">
        <v>295238.84999999998</v>
      </c>
      <c r="H14" s="5">
        <f t="shared" si="2"/>
        <v>818038.32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10599976.619999999</v>
      </c>
      <c r="D16" s="5">
        <f t="shared" si="3"/>
        <v>0</v>
      </c>
      <c r="E16" s="5">
        <f t="shared" si="3"/>
        <v>10599976.619999999</v>
      </c>
      <c r="F16" s="5">
        <f t="shared" si="3"/>
        <v>2220619.29</v>
      </c>
      <c r="G16" s="5">
        <f t="shared" si="3"/>
        <v>2220619.29</v>
      </c>
      <c r="H16" s="5">
        <f t="shared" si="3"/>
        <v>8379357.3299999991</v>
      </c>
    </row>
    <row r="17" spans="1:8" x14ac:dyDescent="0.2">
      <c r="A17" s="8"/>
      <c r="B17" s="12" t="s">
        <v>24</v>
      </c>
      <c r="C17" s="5">
        <v>0</v>
      </c>
      <c r="D17" s="5">
        <v>0</v>
      </c>
      <c r="E17" s="5">
        <f>C17+D17</f>
        <v>0</v>
      </c>
      <c r="F17" s="5">
        <v>0</v>
      </c>
      <c r="G17" s="5">
        <v>0</v>
      </c>
      <c r="H17" s="5">
        <f t="shared" ref="H17:H23" si="4">E17-F17</f>
        <v>0</v>
      </c>
    </row>
    <row r="18" spans="1:8" x14ac:dyDescent="0.2">
      <c r="A18" s="8"/>
      <c r="B18" s="12" t="s">
        <v>15</v>
      </c>
      <c r="C18" s="5">
        <v>0</v>
      </c>
      <c r="D18" s="5">
        <v>0</v>
      </c>
      <c r="E18" s="5">
        <f t="shared" ref="E18:E23" si="5">C18+D18</f>
        <v>0</v>
      </c>
      <c r="F18" s="5">
        <v>0</v>
      </c>
      <c r="G18" s="5">
        <v>0</v>
      </c>
      <c r="H18" s="5">
        <f t="shared" si="4"/>
        <v>0</v>
      </c>
    </row>
    <row r="19" spans="1:8" x14ac:dyDescent="0.2">
      <c r="A19" s="8"/>
      <c r="B19" s="12" t="s">
        <v>10</v>
      </c>
      <c r="C19" s="5">
        <v>436039.89</v>
      </c>
      <c r="D19" s="5">
        <v>0</v>
      </c>
      <c r="E19" s="5">
        <f t="shared" si="5"/>
        <v>436039.89</v>
      </c>
      <c r="F19" s="5">
        <v>89575.65</v>
      </c>
      <c r="G19" s="5">
        <v>89575.65</v>
      </c>
      <c r="H19" s="5">
        <f t="shared" si="4"/>
        <v>346464.24</v>
      </c>
    </row>
    <row r="20" spans="1:8" x14ac:dyDescent="0.2">
      <c r="A20" s="8"/>
      <c r="B20" s="12" t="s">
        <v>25</v>
      </c>
      <c r="C20" s="5">
        <v>0</v>
      </c>
      <c r="D20" s="5">
        <v>0</v>
      </c>
      <c r="E20" s="5">
        <f t="shared" si="5"/>
        <v>0</v>
      </c>
      <c r="F20" s="5">
        <v>0</v>
      </c>
      <c r="G20" s="5">
        <v>0</v>
      </c>
      <c r="H20" s="5">
        <f t="shared" si="4"/>
        <v>0</v>
      </c>
    </row>
    <row r="21" spans="1:8" x14ac:dyDescent="0.2">
      <c r="A21" s="8"/>
      <c r="B21" s="12" t="s">
        <v>26</v>
      </c>
      <c r="C21" s="5">
        <v>2398241.0499999998</v>
      </c>
      <c r="D21" s="5">
        <v>0</v>
      </c>
      <c r="E21" s="5">
        <f t="shared" si="5"/>
        <v>2398241.0499999998</v>
      </c>
      <c r="F21" s="5">
        <v>419274.78</v>
      </c>
      <c r="G21" s="5">
        <v>419274.78</v>
      </c>
      <c r="H21" s="5">
        <f t="shared" si="4"/>
        <v>1978966.2699999998</v>
      </c>
    </row>
    <row r="22" spans="1:8" x14ac:dyDescent="0.2">
      <c r="A22" s="8"/>
      <c r="B22" s="12" t="s">
        <v>27</v>
      </c>
      <c r="C22" s="5">
        <v>7765695.6799999997</v>
      </c>
      <c r="D22" s="5">
        <v>0</v>
      </c>
      <c r="E22" s="5">
        <f t="shared" si="5"/>
        <v>7765695.6799999997</v>
      </c>
      <c r="F22" s="5">
        <v>1711768.86</v>
      </c>
      <c r="G22" s="5">
        <v>1711768.86</v>
      </c>
      <c r="H22" s="5">
        <f t="shared" si="4"/>
        <v>6053926.8199999994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0</v>
      </c>
      <c r="D25" s="5">
        <f t="shared" si="6"/>
        <v>0</v>
      </c>
      <c r="E25" s="5">
        <f t="shared" si="6"/>
        <v>0</v>
      </c>
      <c r="F25" s="5">
        <f t="shared" si="6"/>
        <v>0</v>
      </c>
      <c r="G25" s="5">
        <f t="shared" si="6"/>
        <v>0</v>
      </c>
      <c r="H25" s="5">
        <f t="shared" si="6"/>
        <v>0</v>
      </c>
    </row>
    <row r="26" spans="1:8" x14ac:dyDescent="0.2">
      <c r="A26" s="8"/>
      <c r="B26" s="12" t="s">
        <v>16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 t="shared" ref="H26:H34" si="7">E26-F26</f>
        <v>0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0.399999999999999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17351212.899999999</v>
      </c>
      <c r="D42" s="6">
        <f t="shared" si="12"/>
        <v>0</v>
      </c>
      <c r="E42" s="6">
        <f t="shared" si="12"/>
        <v>17351212.899999999</v>
      </c>
      <c r="F42" s="6">
        <f t="shared" si="12"/>
        <v>3635212.65</v>
      </c>
      <c r="G42" s="6">
        <f t="shared" si="12"/>
        <v>3635212.65</v>
      </c>
      <c r="H42" s="6">
        <f t="shared" si="12"/>
        <v>13716000.25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18" t="s">
        <v>44</v>
      </c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  <row r="47" spans="1:8" x14ac:dyDescent="0.2">
      <c r="B47" s="19" t="s">
        <v>45</v>
      </c>
      <c r="D47" s="20" t="s">
        <v>45</v>
      </c>
    </row>
    <row r="48" spans="1:8" x14ac:dyDescent="0.2">
      <c r="B48" s="19" t="s">
        <v>46</v>
      </c>
      <c r="D48" s="20" t="s">
        <v>48</v>
      </c>
    </row>
    <row r="49" spans="2:4" x14ac:dyDescent="0.2">
      <c r="B49" s="19" t="s">
        <v>47</v>
      </c>
      <c r="D49" s="20" t="s">
        <v>49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23622047244094491" right="0.23622047244094491" top="0" bottom="0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2019-04-11T17:18:17Z</cp:lastPrinted>
  <dcterms:created xsi:type="dcterms:W3CDTF">2014-02-10T03:37:14Z</dcterms:created>
  <dcterms:modified xsi:type="dcterms:W3CDTF">2019-04-29T16:28:18Z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